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bookViews>
    <workbookView xWindow="0" yWindow="0" windowWidth="19200" windowHeight="7770"/>
  </bookViews>
  <sheets>
    <sheet name="Sheet1" sheetId="1" r:id="rId1"/>
  </sheets>
  <definedNames>
    <definedName name="Int">Sheet1!$C$1</definedName>
    <definedName name="Slope">Sheet1!$C$2</definedName>
    <definedName name="solver_adj" localSheetId="0" hidden="1">Sheet1!$C$1:$C$2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Sheet1!$H$14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F5" i="1"/>
  <c r="H5" i="1" s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" i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G12" i="1" l="1"/>
  <c r="G10" i="1"/>
  <c r="G8" i="1"/>
  <c r="G6" i="1"/>
  <c r="G5" i="1"/>
  <c r="G9" i="1"/>
  <c r="G11" i="1"/>
  <c r="G7" i="1"/>
  <c r="H14" i="1"/>
</calcChain>
</file>

<file path=xl/sharedStrings.xml><?xml version="1.0" encoding="utf-8"?>
<sst xmlns="http://schemas.openxmlformats.org/spreadsheetml/2006/main" count="11" uniqueCount="11">
  <si>
    <t>Intercept</t>
  </si>
  <si>
    <t>Slope</t>
  </si>
  <si>
    <t>X</t>
  </si>
  <si>
    <t>Y</t>
  </si>
  <si>
    <t>Yfit</t>
  </si>
  <si>
    <t>(Y-Yfit)^2</t>
  </si>
  <si>
    <t>SSE</t>
  </si>
  <si>
    <t>xshow</t>
  </si>
  <si>
    <t>yshow</t>
  </si>
  <si>
    <t>Fitted Line Stuff</t>
  </si>
  <si>
    <t>Y-Yfit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</si>
</sst>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quotePrefix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Sheet1!$D$5:$D$12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Sheet1!$E$5:$E$12</c:f>
              <c:numCache>
                <c:formatCode>General</c:formatCode>
                <c:ptCount val="8"/>
                <c:pt idx="0">
                  <c:v>1.1000000000000001</c:v>
                </c:pt>
                <c:pt idx="1">
                  <c:v>1.9</c:v>
                </c:pt>
                <c:pt idx="2">
                  <c:v>3.1</c:v>
                </c:pt>
                <c:pt idx="3">
                  <c:v>3.9</c:v>
                </c:pt>
                <c:pt idx="4">
                  <c:v>5.2</c:v>
                </c:pt>
                <c:pt idx="5">
                  <c:v>5.8</c:v>
                </c:pt>
                <c:pt idx="6">
                  <c:v>6.7</c:v>
                </c:pt>
                <c:pt idx="7">
                  <c:v>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C2-4EBF-B757-A75C1EA2C704}"/>
            </c:ext>
          </c:extLst>
        </c:ser>
        <c:ser>
          <c:idx val="1"/>
          <c:order val="1"/>
          <c:tx>
            <c:v>Fitted Curve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Sheet1!$A$8:$A$94</c:f>
              <c:numCache>
                <c:formatCode>General</c:formatCode>
                <c:ptCount val="8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</c:numCache>
            </c:numRef>
          </c:xVal>
          <c:yVal>
            <c:numRef>
              <c:f>Sheet1!$B$8:$B$94</c:f>
              <c:numCache>
                <c:formatCode>General</c:formatCode>
                <c:ptCount val="87"/>
                <c:pt idx="0">
                  <c:v>0.25549288015922689</c:v>
                </c:pt>
                <c:pt idx="1">
                  <c:v>0.35025450320104284</c:v>
                </c:pt>
                <c:pt idx="2">
                  <c:v>0.4450161262428588</c:v>
                </c:pt>
                <c:pt idx="3">
                  <c:v>0.5397777492846747</c:v>
                </c:pt>
                <c:pt idx="4">
                  <c:v>0.63453937232649071</c:v>
                </c:pt>
                <c:pt idx="5">
                  <c:v>0.72930099536830673</c:v>
                </c:pt>
                <c:pt idx="6">
                  <c:v>0.82406261841012252</c:v>
                </c:pt>
                <c:pt idx="7">
                  <c:v>0.91882424145193853</c:v>
                </c:pt>
                <c:pt idx="8">
                  <c:v>1.0135858644937545</c:v>
                </c:pt>
                <c:pt idx="9">
                  <c:v>1.1083474875355706</c:v>
                </c:pt>
                <c:pt idx="10">
                  <c:v>1.2031091105773866</c:v>
                </c:pt>
                <c:pt idx="11">
                  <c:v>1.2978707336192024</c:v>
                </c:pt>
                <c:pt idx="12">
                  <c:v>1.3926323566610184</c:v>
                </c:pt>
                <c:pt idx="13">
                  <c:v>1.4873939797028342</c:v>
                </c:pt>
                <c:pt idx="14">
                  <c:v>1.5821556027446502</c:v>
                </c:pt>
                <c:pt idx="15">
                  <c:v>1.6769172257864662</c:v>
                </c:pt>
                <c:pt idx="16">
                  <c:v>1.7716788488282822</c:v>
                </c:pt>
                <c:pt idx="17">
                  <c:v>1.8664404718700982</c:v>
                </c:pt>
                <c:pt idx="18">
                  <c:v>1.961202094911914</c:v>
                </c:pt>
                <c:pt idx="19">
                  <c:v>2.05596371795373</c:v>
                </c:pt>
                <c:pt idx="20">
                  <c:v>2.150725340995546</c:v>
                </c:pt>
                <c:pt idx="21">
                  <c:v>2.2454869640373625</c:v>
                </c:pt>
                <c:pt idx="22">
                  <c:v>2.340248587079178</c:v>
                </c:pt>
                <c:pt idx="23">
                  <c:v>2.4350102101209941</c:v>
                </c:pt>
                <c:pt idx="24">
                  <c:v>2.5297718331628101</c:v>
                </c:pt>
                <c:pt idx="25">
                  <c:v>2.6245334562046261</c:v>
                </c:pt>
                <c:pt idx="26">
                  <c:v>2.7192950792464421</c:v>
                </c:pt>
                <c:pt idx="27">
                  <c:v>2.8140567022882577</c:v>
                </c:pt>
                <c:pt idx="28">
                  <c:v>2.9088183253300737</c:v>
                </c:pt>
                <c:pt idx="29">
                  <c:v>3.0035799483718897</c:v>
                </c:pt>
                <c:pt idx="30">
                  <c:v>3.0983415714137057</c:v>
                </c:pt>
                <c:pt idx="31">
                  <c:v>3.1931031944555217</c:v>
                </c:pt>
                <c:pt idx="32">
                  <c:v>3.2878648174973373</c:v>
                </c:pt>
                <c:pt idx="33">
                  <c:v>3.3826264405391537</c:v>
                </c:pt>
                <c:pt idx="34">
                  <c:v>3.4773880635809697</c:v>
                </c:pt>
                <c:pt idx="35">
                  <c:v>3.5721496866227858</c:v>
                </c:pt>
                <c:pt idx="36">
                  <c:v>3.6669113096646018</c:v>
                </c:pt>
                <c:pt idx="37">
                  <c:v>3.7616729327064173</c:v>
                </c:pt>
                <c:pt idx="38">
                  <c:v>3.8564345557482334</c:v>
                </c:pt>
                <c:pt idx="39">
                  <c:v>3.9511961787900494</c:v>
                </c:pt>
                <c:pt idx="40">
                  <c:v>4.0459578018318645</c:v>
                </c:pt>
                <c:pt idx="41">
                  <c:v>4.1407194248736809</c:v>
                </c:pt>
                <c:pt idx="42">
                  <c:v>4.2354810479154974</c:v>
                </c:pt>
                <c:pt idx="43">
                  <c:v>4.3302426709573139</c:v>
                </c:pt>
                <c:pt idx="44">
                  <c:v>4.4250042939991294</c:v>
                </c:pt>
                <c:pt idx="45">
                  <c:v>4.519765917040945</c:v>
                </c:pt>
                <c:pt idx="46">
                  <c:v>4.6145275400827614</c:v>
                </c:pt>
                <c:pt idx="47">
                  <c:v>4.709289163124577</c:v>
                </c:pt>
                <c:pt idx="48">
                  <c:v>4.8040507861663935</c:v>
                </c:pt>
                <c:pt idx="49">
                  <c:v>4.898812409208209</c:v>
                </c:pt>
                <c:pt idx="50">
                  <c:v>4.9935740322500246</c:v>
                </c:pt>
                <c:pt idx="51">
                  <c:v>5.0883356552918411</c:v>
                </c:pt>
                <c:pt idx="52">
                  <c:v>5.1830972783336566</c:v>
                </c:pt>
                <c:pt idx="53">
                  <c:v>5.2778589013754731</c:v>
                </c:pt>
                <c:pt idx="54">
                  <c:v>5.3726205244172887</c:v>
                </c:pt>
                <c:pt idx="55">
                  <c:v>5.4673821474591042</c:v>
                </c:pt>
                <c:pt idx="56">
                  <c:v>5.5621437705009207</c:v>
                </c:pt>
                <c:pt idx="57">
                  <c:v>5.6569053935427362</c:v>
                </c:pt>
                <c:pt idx="58">
                  <c:v>5.7516670165845527</c:v>
                </c:pt>
                <c:pt idx="59">
                  <c:v>5.8464286396263683</c:v>
                </c:pt>
                <c:pt idx="60">
                  <c:v>5.9411902626681838</c:v>
                </c:pt>
                <c:pt idx="61">
                  <c:v>6.0359518857100003</c:v>
                </c:pt>
                <c:pt idx="62">
                  <c:v>6.1307135087518159</c:v>
                </c:pt>
                <c:pt idx="63">
                  <c:v>6.2254751317936323</c:v>
                </c:pt>
                <c:pt idx="64">
                  <c:v>6.3202367548354479</c:v>
                </c:pt>
                <c:pt idx="65">
                  <c:v>6.4149983778772635</c:v>
                </c:pt>
                <c:pt idx="66">
                  <c:v>6.5097600009190808</c:v>
                </c:pt>
                <c:pt idx="67">
                  <c:v>6.6045216239608964</c:v>
                </c:pt>
                <c:pt idx="68">
                  <c:v>6.6992832470027128</c:v>
                </c:pt>
                <c:pt idx="69">
                  <c:v>6.7940448700445284</c:v>
                </c:pt>
                <c:pt idx="70">
                  <c:v>6.888806493086344</c:v>
                </c:pt>
                <c:pt idx="71">
                  <c:v>6.9835681161281604</c:v>
                </c:pt>
                <c:pt idx="72">
                  <c:v>7.078329739169976</c:v>
                </c:pt>
                <c:pt idx="73">
                  <c:v>7.1730913622117924</c:v>
                </c:pt>
                <c:pt idx="74">
                  <c:v>7.267852985253608</c:v>
                </c:pt>
                <c:pt idx="75">
                  <c:v>7.3626146082954236</c:v>
                </c:pt>
                <c:pt idx="76">
                  <c:v>7.45737623133724</c:v>
                </c:pt>
                <c:pt idx="77">
                  <c:v>7.5521378543790556</c:v>
                </c:pt>
                <c:pt idx="78">
                  <c:v>7.6468994774208721</c:v>
                </c:pt>
                <c:pt idx="79">
                  <c:v>7.7416611004626876</c:v>
                </c:pt>
                <c:pt idx="80">
                  <c:v>7.8364227235045032</c:v>
                </c:pt>
                <c:pt idx="81">
                  <c:v>7.9311843465463188</c:v>
                </c:pt>
                <c:pt idx="82">
                  <c:v>8.0259459695881361</c:v>
                </c:pt>
                <c:pt idx="83">
                  <c:v>8.1207075926299517</c:v>
                </c:pt>
                <c:pt idx="84">
                  <c:v>8.2154692156717672</c:v>
                </c:pt>
                <c:pt idx="85">
                  <c:v>8.3102308387135828</c:v>
                </c:pt>
                <c:pt idx="86">
                  <c:v>8.4049924617553984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C2-4EBF-B757-A75C1EA2C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663656"/>
        <c:axId val="457665952"/>
      </c:scatterChart>
      <c:valAx>
        <c:axId val="457663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665952"/>
        <c:crosses val="autoZero"/>
        <c:crossBetween val="midCat"/>
      </c:valAx>
      <c:valAx>
        <c:axId val="45766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663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v>Residual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Sheet1!$D$5:$D$12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Sheet1!$G$5:$G$12</c:f>
              <c:numCache>
                <c:formatCode>General</c:formatCode>
                <c:ptCount val="8"/>
                <c:pt idx="0">
                  <c:v>-8.3474875355704636E-3</c:v>
                </c:pt>
                <c:pt idx="1">
                  <c:v>-0.1559637179537301</c:v>
                </c:pt>
                <c:pt idx="2">
                  <c:v>9.6420051628110404E-2</c:v>
                </c:pt>
                <c:pt idx="3">
                  <c:v>-5.1196178790049451E-2</c:v>
                </c:pt>
                <c:pt idx="4">
                  <c:v>0.30118759079179114</c:v>
                </c:pt>
                <c:pt idx="5">
                  <c:v>-4.6428639626368451E-2</c:v>
                </c:pt>
                <c:pt idx="6">
                  <c:v>-9.4044870044528217E-2</c:v>
                </c:pt>
                <c:pt idx="7">
                  <c:v>-4.166110046268745E-2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BC-494B-8EC6-E0EF2FA4A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663656"/>
        <c:axId val="45766595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Sheet1!$D$5:$D$12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Sheet1!$E$5:$E$12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1.1000000000000001</c:v>
                      </c:pt>
                      <c:pt idx="1">
                        <c:v>1.9</c:v>
                      </c:pt>
                      <c:pt idx="2">
                        <c:v>3.1</c:v>
                      </c:pt>
                      <c:pt idx="3">
                        <c:v>3.9</c:v>
                      </c:pt>
                      <c:pt idx="4">
                        <c:v>5.2</c:v>
                      </c:pt>
                      <c:pt idx="5">
                        <c:v>5.8</c:v>
                      </c:pt>
                      <c:pt idx="6">
                        <c:v>6.7</c:v>
                      </c:pt>
                      <c:pt idx="7">
                        <c:v>7.7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8EBC-494B-8EC6-E0EF2FA4A1E3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v>Fitted Curve</c:v>
                </c:tx>
                <c:spPr>
                  <a:ln w="1270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Sheet1!$A$8:$A$94</c15:sqref>
                        </c15:formulaRef>
                      </c:ext>
                    </c:extLst>
                    <c:numCache>
                      <c:formatCode>General</c:formatCode>
                      <c:ptCount val="87"/>
                      <c:pt idx="0">
                        <c:v>0.1</c:v>
                      </c:pt>
                      <c:pt idx="1">
                        <c:v>0.2</c:v>
                      </c:pt>
                      <c:pt idx="2">
                        <c:v>0.3</c:v>
                      </c:pt>
                      <c:pt idx="3">
                        <c:v>0.4</c:v>
                      </c:pt>
                      <c:pt idx="4">
                        <c:v>0.5</c:v>
                      </c:pt>
                      <c:pt idx="5">
                        <c:v>0.6</c:v>
                      </c:pt>
                      <c:pt idx="6">
                        <c:v>0.7</c:v>
                      </c:pt>
                      <c:pt idx="7">
                        <c:v>0.8</c:v>
                      </c:pt>
                      <c:pt idx="8">
                        <c:v>0.9</c:v>
                      </c:pt>
                      <c:pt idx="9">
                        <c:v>1</c:v>
                      </c:pt>
                      <c:pt idx="10">
                        <c:v>1.1000000000000001</c:v>
                      </c:pt>
                      <c:pt idx="11">
                        <c:v>1.2</c:v>
                      </c:pt>
                      <c:pt idx="12">
                        <c:v>1.3</c:v>
                      </c:pt>
                      <c:pt idx="13">
                        <c:v>1.4</c:v>
                      </c:pt>
                      <c:pt idx="14">
                        <c:v>1.5</c:v>
                      </c:pt>
                      <c:pt idx="15">
                        <c:v>1.6</c:v>
                      </c:pt>
                      <c:pt idx="16">
                        <c:v>1.7</c:v>
                      </c:pt>
                      <c:pt idx="17">
                        <c:v>1.8</c:v>
                      </c:pt>
                      <c:pt idx="18">
                        <c:v>1.9</c:v>
                      </c:pt>
                      <c:pt idx="19">
                        <c:v>2</c:v>
                      </c:pt>
                      <c:pt idx="20">
                        <c:v>2.1</c:v>
                      </c:pt>
                      <c:pt idx="21">
                        <c:v>2.2000000000000002</c:v>
                      </c:pt>
                      <c:pt idx="22">
                        <c:v>2.2999999999999998</c:v>
                      </c:pt>
                      <c:pt idx="23">
                        <c:v>2.4</c:v>
                      </c:pt>
                      <c:pt idx="24">
                        <c:v>2.5</c:v>
                      </c:pt>
                      <c:pt idx="25">
                        <c:v>2.6</c:v>
                      </c:pt>
                      <c:pt idx="26">
                        <c:v>2.7</c:v>
                      </c:pt>
                      <c:pt idx="27">
                        <c:v>2.8</c:v>
                      </c:pt>
                      <c:pt idx="28">
                        <c:v>2.9</c:v>
                      </c:pt>
                      <c:pt idx="29">
                        <c:v>3</c:v>
                      </c:pt>
                      <c:pt idx="30">
                        <c:v>3.1</c:v>
                      </c:pt>
                      <c:pt idx="31">
                        <c:v>3.2</c:v>
                      </c:pt>
                      <c:pt idx="32">
                        <c:v>3.3</c:v>
                      </c:pt>
                      <c:pt idx="33">
                        <c:v>3.4</c:v>
                      </c:pt>
                      <c:pt idx="34">
                        <c:v>3.5</c:v>
                      </c:pt>
                      <c:pt idx="35">
                        <c:v>3.6</c:v>
                      </c:pt>
                      <c:pt idx="36">
                        <c:v>3.7</c:v>
                      </c:pt>
                      <c:pt idx="37">
                        <c:v>3.8</c:v>
                      </c:pt>
                      <c:pt idx="38">
                        <c:v>3.9</c:v>
                      </c:pt>
                      <c:pt idx="39">
                        <c:v>4</c:v>
                      </c:pt>
                      <c:pt idx="40">
                        <c:v>4.0999999999999996</c:v>
                      </c:pt>
                      <c:pt idx="41">
                        <c:v>4.2</c:v>
                      </c:pt>
                      <c:pt idx="42">
                        <c:v>4.3</c:v>
                      </c:pt>
                      <c:pt idx="43">
                        <c:v>4.4000000000000004</c:v>
                      </c:pt>
                      <c:pt idx="44">
                        <c:v>4.5</c:v>
                      </c:pt>
                      <c:pt idx="45">
                        <c:v>4.5999999999999996</c:v>
                      </c:pt>
                      <c:pt idx="46">
                        <c:v>4.7</c:v>
                      </c:pt>
                      <c:pt idx="47">
                        <c:v>4.8</c:v>
                      </c:pt>
                      <c:pt idx="48">
                        <c:v>4.9000000000000004</c:v>
                      </c:pt>
                      <c:pt idx="49">
                        <c:v>5</c:v>
                      </c:pt>
                      <c:pt idx="50">
                        <c:v>5.0999999999999996</c:v>
                      </c:pt>
                      <c:pt idx="51">
                        <c:v>5.2</c:v>
                      </c:pt>
                      <c:pt idx="52">
                        <c:v>5.3</c:v>
                      </c:pt>
                      <c:pt idx="53">
                        <c:v>5.4</c:v>
                      </c:pt>
                      <c:pt idx="54">
                        <c:v>5.5</c:v>
                      </c:pt>
                      <c:pt idx="55">
                        <c:v>5.6</c:v>
                      </c:pt>
                      <c:pt idx="56">
                        <c:v>5.7</c:v>
                      </c:pt>
                      <c:pt idx="57">
                        <c:v>5.8</c:v>
                      </c:pt>
                      <c:pt idx="58">
                        <c:v>5.9</c:v>
                      </c:pt>
                      <c:pt idx="59">
                        <c:v>6</c:v>
                      </c:pt>
                      <c:pt idx="60">
                        <c:v>6.1</c:v>
                      </c:pt>
                      <c:pt idx="61">
                        <c:v>6.2</c:v>
                      </c:pt>
                      <c:pt idx="62">
                        <c:v>6.3</c:v>
                      </c:pt>
                      <c:pt idx="63">
                        <c:v>6.4</c:v>
                      </c:pt>
                      <c:pt idx="64">
                        <c:v>6.5</c:v>
                      </c:pt>
                      <c:pt idx="65">
                        <c:v>6.6</c:v>
                      </c:pt>
                      <c:pt idx="66">
                        <c:v>6.7</c:v>
                      </c:pt>
                      <c:pt idx="67">
                        <c:v>6.8</c:v>
                      </c:pt>
                      <c:pt idx="68">
                        <c:v>6.9</c:v>
                      </c:pt>
                      <c:pt idx="69">
                        <c:v>7</c:v>
                      </c:pt>
                      <c:pt idx="70">
                        <c:v>7.1</c:v>
                      </c:pt>
                      <c:pt idx="71">
                        <c:v>7.2</c:v>
                      </c:pt>
                      <c:pt idx="72">
                        <c:v>7.3</c:v>
                      </c:pt>
                      <c:pt idx="73">
                        <c:v>7.4</c:v>
                      </c:pt>
                      <c:pt idx="74">
                        <c:v>7.5</c:v>
                      </c:pt>
                      <c:pt idx="75">
                        <c:v>7.6</c:v>
                      </c:pt>
                      <c:pt idx="76">
                        <c:v>7.7</c:v>
                      </c:pt>
                      <c:pt idx="77">
                        <c:v>7.8</c:v>
                      </c:pt>
                      <c:pt idx="78">
                        <c:v>7.9</c:v>
                      </c:pt>
                      <c:pt idx="79">
                        <c:v>8</c:v>
                      </c:pt>
                      <c:pt idx="80">
                        <c:v>8.1</c:v>
                      </c:pt>
                      <c:pt idx="81">
                        <c:v>8.1999999999999993</c:v>
                      </c:pt>
                      <c:pt idx="82">
                        <c:v>8.3000000000000007</c:v>
                      </c:pt>
                      <c:pt idx="83">
                        <c:v>8.4</c:v>
                      </c:pt>
                      <c:pt idx="84">
                        <c:v>8.5</c:v>
                      </c:pt>
                      <c:pt idx="85">
                        <c:v>8.6</c:v>
                      </c:pt>
                      <c:pt idx="86">
                        <c:v>8.6999999999999993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Sheet1!$B$8:$B$94</c15:sqref>
                        </c15:formulaRef>
                      </c:ext>
                    </c:extLst>
                    <c:numCache>
                      <c:formatCode>General</c:formatCode>
                      <c:ptCount val="87"/>
                      <c:pt idx="0">
                        <c:v>0.25549288015922689</c:v>
                      </c:pt>
                      <c:pt idx="1">
                        <c:v>0.35025450320104284</c:v>
                      </c:pt>
                      <c:pt idx="2">
                        <c:v>0.4450161262428588</c:v>
                      </c:pt>
                      <c:pt idx="3">
                        <c:v>0.5397777492846747</c:v>
                      </c:pt>
                      <c:pt idx="4">
                        <c:v>0.63453937232649071</c:v>
                      </c:pt>
                      <c:pt idx="5">
                        <c:v>0.72930099536830673</c:v>
                      </c:pt>
                      <c:pt idx="6">
                        <c:v>0.82406261841012252</c:v>
                      </c:pt>
                      <c:pt idx="7">
                        <c:v>0.91882424145193853</c:v>
                      </c:pt>
                      <c:pt idx="8">
                        <c:v>1.0135858644937545</c:v>
                      </c:pt>
                      <c:pt idx="9">
                        <c:v>1.1083474875355706</c:v>
                      </c:pt>
                      <c:pt idx="10">
                        <c:v>1.2031091105773866</c:v>
                      </c:pt>
                      <c:pt idx="11">
                        <c:v>1.2978707336192024</c:v>
                      </c:pt>
                      <c:pt idx="12">
                        <c:v>1.3926323566610184</c:v>
                      </c:pt>
                      <c:pt idx="13">
                        <c:v>1.4873939797028342</c:v>
                      </c:pt>
                      <c:pt idx="14">
                        <c:v>1.5821556027446502</c:v>
                      </c:pt>
                      <c:pt idx="15">
                        <c:v>1.6769172257864662</c:v>
                      </c:pt>
                      <c:pt idx="16">
                        <c:v>1.7716788488282822</c:v>
                      </c:pt>
                      <c:pt idx="17">
                        <c:v>1.8664404718700982</c:v>
                      </c:pt>
                      <c:pt idx="18">
                        <c:v>1.961202094911914</c:v>
                      </c:pt>
                      <c:pt idx="19">
                        <c:v>2.05596371795373</c:v>
                      </c:pt>
                      <c:pt idx="20">
                        <c:v>2.150725340995546</c:v>
                      </c:pt>
                      <c:pt idx="21">
                        <c:v>2.2454869640373625</c:v>
                      </c:pt>
                      <c:pt idx="22">
                        <c:v>2.340248587079178</c:v>
                      </c:pt>
                      <c:pt idx="23">
                        <c:v>2.4350102101209941</c:v>
                      </c:pt>
                      <c:pt idx="24">
                        <c:v>2.5297718331628101</c:v>
                      </c:pt>
                      <c:pt idx="25">
                        <c:v>2.6245334562046261</c:v>
                      </c:pt>
                      <c:pt idx="26">
                        <c:v>2.7192950792464421</c:v>
                      </c:pt>
                      <c:pt idx="27">
                        <c:v>2.8140567022882577</c:v>
                      </c:pt>
                      <c:pt idx="28">
                        <c:v>2.9088183253300737</c:v>
                      </c:pt>
                      <c:pt idx="29">
                        <c:v>3.0035799483718897</c:v>
                      </c:pt>
                      <c:pt idx="30">
                        <c:v>3.0983415714137057</c:v>
                      </c:pt>
                      <c:pt idx="31">
                        <c:v>3.1931031944555217</c:v>
                      </c:pt>
                      <c:pt idx="32">
                        <c:v>3.2878648174973373</c:v>
                      </c:pt>
                      <c:pt idx="33">
                        <c:v>3.3826264405391537</c:v>
                      </c:pt>
                      <c:pt idx="34">
                        <c:v>3.4773880635809697</c:v>
                      </c:pt>
                      <c:pt idx="35">
                        <c:v>3.5721496866227858</c:v>
                      </c:pt>
                      <c:pt idx="36">
                        <c:v>3.6669113096646018</c:v>
                      </c:pt>
                      <c:pt idx="37">
                        <c:v>3.7616729327064173</c:v>
                      </c:pt>
                      <c:pt idx="38">
                        <c:v>3.8564345557482334</c:v>
                      </c:pt>
                      <c:pt idx="39">
                        <c:v>3.9511961787900494</c:v>
                      </c:pt>
                      <c:pt idx="40">
                        <c:v>4.0459578018318645</c:v>
                      </c:pt>
                      <c:pt idx="41">
                        <c:v>4.1407194248736809</c:v>
                      </c:pt>
                      <c:pt idx="42">
                        <c:v>4.2354810479154974</c:v>
                      </c:pt>
                      <c:pt idx="43">
                        <c:v>4.3302426709573139</c:v>
                      </c:pt>
                      <c:pt idx="44">
                        <c:v>4.4250042939991294</c:v>
                      </c:pt>
                      <c:pt idx="45">
                        <c:v>4.519765917040945</c:v>
                      </c:pt>
                      <c:pt idx="46">
                        <c:v>4.6145275400827614</c:v>
                      </c:pt>
                      <c:pt idx="47">
                        <c:v>4.709289163124577</c:v>
                      </c:pt>
                      <c:pt idx="48">
                        <c:v>4.8040507861663935</c:v>
                      </c:pt>
                      <c:pt idx="49">
                        <c:v>4.898812409208209</c:v>
                      </c:pt>
                      <c:pt idx="50">
                        <c:v>4.9935740322500246</c:v>
                      </c:pt>
                      <c:pt idx="51">
                        <c:v>5.0883356552918411</c:v>
                      </c:pt>
                      <c:pt idx="52">
                        <c:v>5.1830972783336566</c:v>
                      </c:pt>
                      <c:pt idx="53">
                        <c:v>5.2778589013754731</c:v>
                      </c:pt>
                      <c:pt idx="54">
                        <c:v>5.3726205244172887</c:v>
                      </c:pt>
                      <c:pt idx="55">
                        <c:v>5.4673821474591042</c:v>
                      </c:pt>
                      <c:pt idx="56">
                        <c:v>5.5621437705009207</c:v>
                      </c:pt>
                      <c:pt idx="57">
                        <c:v>5.6569053935427362</c:v>
                      </c:pt>
                      <c:pt idx="58">
                        <c:v>5.7516670165845527</c:v>
                      </c:pt>
                      <c:pt idx="59">
                        <c:v>5.8464286396263683</c:v>
                      </c:pt>
                      <c:pt idx="60">
                        <c:v>5.9411902626681838</c:v>
                      </c:pt>
                      <c:pt idx="61">
                        <c:v>6.0359518857100003</c:v>
                      </c:pt>
                      <c:pt idx="62">
                        <c:v>6.1307135087518159</c:v>
                      </c:pt>
                      <c:pt idx="63">
                        <c:v>6.2254751317936323</c:v>
                      </c:pt>
                      <c:pt idx="64">
                        <c:v>6.3202367548354479</c:v>
                      </c:pt>
                      <c:pt idx="65">
                        <c:v>6.4149983778772635</c:v>
                      </c:pt>
                      <c:pt idx="66">
                        <c:v>6.5097600009190808</c:v>
                      </c:pt>
                      <c:pt idx="67">
                        <c:v>6.6045216239608964</c:v>
                      </c:pt>
                      <c:pt idx="68">
                        <c:v>6.6992832470027128</c:v>
                      </c:pt>
                      <c:pt idx="69">
                        <c:v>6.7940448700445284</c:v>
                      </c:pt>
                      <c:pt idx="70">
                        <c:v>6.888806493086344</c:v>
                      </c:pt>
                      <c:pt idx="71">
                        <c:v>6.9835681161281604</c:v>
                      </c:pt>
                      <c:pt idx="72">
                        <c:v>7.078329739169976</c:v>
                      </c:pt>
                      <c:pt idx="73">
                        <c:v>7.1730913622117924</c:v>
                      </c:pt>
                      <c:pt idx="74">
                        <c:v>7.267852985253608</c:v>
                      </c:pt>
                      <c:pt idx="75">
                        <c:v>7.3626146082954236</c:v>
                      </c:pt>
                      <c:pt idx="76">
                        <c:v>7.45737623133724</c:v>
                      </c:pt>
                      <c:pt idx="77">
                        <c:v>7.5521378543790556</c:v>
                      </c:pt>
                      <c:pt idx="78">
                        <c:v>7.6468994774208721</c:v>
                      </c:pt>
                      <c:pt idx="79">
                        <c:v>7.7416611004626876</c:v>
                      </c:pt>
                      <c:pt idx="80">
                        <c:v>7.8364227235045032</c:v>
                      </c:pt>
                      <c:pt idx="81">
                        <c:v>7.9311843465463188</c:v>
                      </c:pt>
                      <c:pt idx="82">
                        <c:v>8.0259459695881361</c:v>
                      </c:pt>
                      <c:pt idx="83">
                        <c:v>8.1207075926299517</c:v>
                      </c:pt>
                      <c:pt idx="84">
                        <c:v>8.2154692156717672</c:v>
                      </c:pt>
                      <c:pt idx="85">
                        <c:v>8.3102308387135828</c:v>
                      </c:pt>
                      <c:pt idx="86">
                        <c:v>8.4049924617553984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8EBC-494B-8EC6-E0EF2FA4A1E3}"/>
                  </c:ext>
                </c:extLst>
              </c15:ser>
            </c15:filteredScatterSeries>
          </c:ext>
        </c:extLst>
      </c:scatterChart>
      <c:valAx>
        <c:axId val="457663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665952"/>
        <c:crosses val="autoZero"/>
        <c:crossBetween val="midCat"/>
      </c:valAx>
      <c:valAx>
        <c:axId val="45766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663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2</xdr:row>
      <xdr:rowOff>47625</xdr:rowOff>
    </xdr:from>
    <xdr:to>
      <xdr:col>14</xdr:col>
      <xdr:colOff>76200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19</xdr:row>
      <xdr:rowOff>85724</xdr:rowOff>
    </xdr:from>
    <xdr:to>
      <xdr:col>14</xdr:col>
      <xdr:colOff>85725</xdr:colOff>
      <xdr:row>27</xdr:row>
      <xdr:rowOff>19049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selection activeCell="C10" sqref="C10"/>
    </sheetView>
  </sheetViews>
  <sheetFormatPr defaultRowHeight="15" x14ac:dyDescent="0.25"/>
  <sheetData>
    <row r="1" spans="1:8" x14ac:dyDescent="0.25">
      <c r="B1" s="1" t="s">
        <v>0</v>
      </c>
      <c r="C1" s="1">
        <v>0.16073125711741093</v>
      </c>
    </row>
    <row r="2" spans="1:8" x14ac:dyDescent="0.25">
      <c r="B2" s="1" t="s">
        <v>1</v>
      </c>
      <c r="C2" s="1">
        <v>0.94761623041815957</v>
      </c>
    </row>
    <row r="4" spans="1:8" x14ac:dyDescent="0.25">
      <c r="D4" t="s">
        <v>2</v>
      </c>
      <c r="E4" t="s">
        <v>3</v>
      </c>
      <c r="F4" t="s">
        <v>4</v>
      </c>
      <c r="G4" t="s">
        <v>10</v>
      </c>
      <c r="H4" s="2" t="s">
        <v>5</v>
      </c>
    </row>
    <row r="5" spans="1:8" x14ac:dyDescent="0.25">
      <c r="D5">
        <v>1</v>
      </c>
      <c r="E5">
        <v>1.1000000000000001</v>
      </c>
      <c r="F5">
        <f>Int+Slope*D5</f>
        <v>1.1083474875355706</v>
      </c>
      <c r="G5">
        <f>E5-F5</f>
        <v>-8.3474875355704636E-3</v>
      </c>
      <c r="H5">
        <f>(E5-F5)^2</f>
        <v>6.9680548156504248E-5</v>
      </c>
    </row>
    <row r="6" spans="1:8" x14ac:dyDescent="0.25">
      <c r="A6" t="s">
        <v>9</v>
      </c>
      <c r="D6">
        <v>2</v>
      </c>
      <c r="E6">
        <v>1.9</v>
      </c>
      <c r="F6">
        <f>Int+Slope*D6</f>
        <v>2.05596371795373</v>
      </c>
      <c r="G6">
        <f t="shared" ref="G6:G12" si="0">E6-F6</f>
        <v>-0.1559637179537301</v>
      </c>
      <c r="H6">
        <f t="shared" ref="H6:H12" si="1">(E6-F6)^2</f>
        <v>2.432468131795067E-2</v>
      </c>
    </row>
    <row r="7" spans="1:8" x14ac:dyDescent="0.25">
      <c r="A7" t="s">
        <v>7</v>
      </c>
      <c r="B7" t="s">
        <v>8</v>
      </c>
      <c r="D7">
        <v>3</v>
      </c>
      <c r="E7">
        <v>3.1</v>
      </c>
      <c r="F7">
        <f>Int+Slope*D7</f>
        <v>3.0035799483718897</v>
      </c>
      <c r="G7">
        <f t="shared" si="0"/>
        <v>9.6420051628110404E-2</v>
      </c>
      <c r="H7">
        <f t="shared" si="1"/>
        <v>9.2968263559674753E-3</v>
      </c>
    </row>
    <row r="8" spans="1:8" x14ac:dyDescent="0.25">
      <c r="A8">
        <v>0.1</v>
      </c>
      <c r="B8">
        <f>Int+Slope*A8</f>
        <v>0.25549288015922689</v>
      </c>
      <c r="D8">
        <v>4</v>
      </c>
      <c r="E8">
        <v>3.9</v>
      </c>
      <c r="F8">
        <f>Int+Slope*D8</f>
        <v>3.9511961787900494</v>
      </c>
      <c r="G8">
        <f t="shared" si="0"/>
        <v>-5.1196178790049451E-2</v>
      </c>
      <c r="H8">
        <f t="shared" si="1"/>
        <v>2.6210487227027093E-3</v>
      </c>
    </row>
    <row r="9" spans="1:8" x14ac:dyDescent="0.25">
      <c r="A9">
        <v>0.2</v>
      </c>
      <c r="B9">
        <f>Int+Slope*A9</f>
        <v>0.35025450320104284</v>
      </c>
      <c r="D9">
        <v>5</v>
      </c>
      <c r="E9">
        <v>5.2</v>
      </c>
      <c r="F9">
        <f>Int+Slope*D9</f>
        <v>4.898812409208209</v>
      </c>
      <c r="G9">
        <f t="shared" si="0"/>
        <v>0.30118759079179114</v>
      </c>
      <c r="H9">
        <f t="shared" si="1"/>
        <v>9.0713964846963424E-2</v>
      </c>
    </row>
    <row r="10" spans="1:8" x14ac:dyDescent="0.25">
      <c r="A10">
        <v>0.3</v>
      </c>
      <c r="B10">
        <f>Int+Slope*A10</f>
        <v>0.4450161262428588</v>
      </c>
      <c r="D10">
        <v>6</v>
      </c>
      <c r="E10">
        <v>5.8</v>
      </c>
      <c r="F10">
        <f>Int+Slope*D10</f>
        <v>5.8464286396263683</v>
      </c>
      <c r="G10">
        <f t="shared" si="0"/>
        <v>-4.6428639626368451E-2</v>
      </c>
      <c r="H10">
        <f t="shared" si="1"/>
        <v>2.1556185775551909E-3</v>
      </c>
    </row>
    <row r="11" spans="1:8" x14ac:dyDescent="0.25">
      <c r="A11">
        <v>0.4</v>
      </c>
      <c r="B11">
        <f>Int+Slope*A11</f>
        <v>0.5397777492846747</v>
      </c>
      <c r="D11">
        <v>7</v>
      </c>
      <c r="E11">
        <v>6.7</v>
      </c>
      <c r="F11">
        <f>Int+Slope*D11</f>
        <v>6.7940448700445284</v>
      </c>
      <c r="G11">
        <f t="shared" si="0"/>
        <v>-9.4044870044528217E-2</v>
      </c>
      <c r="H11">
        <f t="shared" si="1"/>
        <v>8.8444375816922015E-3</v>
      </c>
    </row>
    <row r="12" spans="1:8" x14ac:dyDescent="0.25">
      <c r="A12">
        <v>0.5</v>
      </c>
      <c r="B12">
        <f>Int+Slope*A12</f>
        <v>0.63453937232649071</v>
      </c>
      <c r="D12">
        <v>8</v>
      </c>
      <c r="E12">
        <v>7.7</v>
      </c>
      <c r="F12">
        <f>Int+Slope*D12</f>
        <v>7.7416611004626876</v>
      </c>
      <c r="G12">
        <f t="shared" si="0"/>
        <v>-4.166110046268745E-2</v>
      </c>
      <c r="H12">
        <f t="shared" si="1"/>
        <v>1.7356472917621365E-3</v>
      </c>
    </row>
    <row r="13" spans="1:8" x14ac:dyDescent="0.25">
      <c r="A13">
        <v>0.6</v>
      </c>
      <c r="B13">
        <f>Int+Slope*A13</f>
        <v>0.72930099536830673</v>
      </c>
    </row>
    <row r="14" spans="1:8" x14ac:dyDescent="0.25">
      <c r="A14">
        <v>0.7</v>
      </c>
      <c r="B14">
        <f>Int+Slope*A14</f>
        <v>0.82406261841012252</v>
      </c>
      <c r="F14" t="s">
        <v>6</v>
      </c>
      <c r="H14" s="3">
        <f>SUM(H5:H12)</f>
        <v>0.13976190524275034</v>
      </c>
    </row>
    <row r="15" spans="1:8" x14ac:dyDescent="0.25">
      <c r="A15">
        <v>0.8</v>
      </c>
      <c r="B15">
        <f>Int+Slope*A15</f>
        <v>0.91882424145193853</v>
      </c>
    </row>
    <row r="16" spans="1:8" x14ac:dyDescent="0.25">
      <c r="A16">
        <v>0.9</v>
      </c>
      <c r="B16">
        <f>Int+Slope*A16</f>
        <v>1.0135858644937545</v>
      </c>
    </row>
    <row r="17" spans="1:2" x14ac:dyDescent="0.25">
      <c r="A17">
        <v>1</v>
      </c>
      <c r="B17">
        <f>Int+Slope*A17</f>
        <v>1.1083474875355706</v>
      </c>
    </row>
    <row r="18" spans="1:2" x14ac:dyDescent="0.25">
      <c r="A18">
        <v>1.1000000000000001</v>
      </c>
      <c r="B18">
        <f>Int+Slope*A18</f>
        <v>1.2031091105773866</v>
      </c>
    </row>
    <row r="19" spans="1:2" x14ac:dyDescent="0.25">
      <c r="A19">
        <v>1.2</v>
      </c>
      <c r="B19">
        <f>Int+Slope*A19</f>
        <v>1.2978707336192024</v>
      </c>
    </row>
    <row r="20" spans="1:2" x14ac:dyDescent="0.25">
      <c r="A20">
        <v>1.3</v>
      </c>
      <c r="B20">
        <f>Int+Slope*A20</f>
        <v>1.3926323566610184</v>
      </c>
    </row>
    <row r="21" spans="1:2" x14ac:dyDescent="0.25">
      <c r="A21">
        <v>1.4</v>
      </c>
      <c r="B21">
        <f>Int+Slope*A21</f>
        <v>1.4873939797028342</v>
      </c>
    </row>
    <row r="22" spans="1:2" x14ac:dyDescent="0.25">
      <c r="A22">
        <v>1.5</v>
      </c>
      <c r="B22">
        <f>Int+Slope*A22</f>
        <v>1.5821556027446502</v>
      </c>
    </row>
    <row r="23" spans="1:2" x14ac:dyDescent="0.25">
      <c r="A23">
        <v>1.6</v>
      </c>
      <c r="B23">
        <f>Int+Slope*A23</f>
        <v>1.6769172257864662</v>
      </c>
    </row>
    <row r="24" spans="1:2" x14ac:dyDescent="0.25">
      <c r="A24">
        <v>1.7</v>
      </c>
      <c r="B24">
        <f>Int+Slope*A24</f>
        <v>1.7716788488282822</v>
      </c>
    </row>
    <row r="25" spans="1:2" x14ac:dyDescent="0.25">
      <c r="A25">
        <v>1.8</v>
      </c>
      <c r="B25">
        <f>Int+Slope*A25</f>
        <v>1.8664404718700982</v>
      </c>
    </row>
    <row r="26" spans="1:2" x14ac:dyDescent="0.25">
      <c r="A26">
        <v>1.9</v>
      </c>
      <c r="B26">
        <f>Int+Slope*A26</f>
        <v>1.961202094911914</v>
      </c>
    </row>
    <row r="27" spans="1:2" x14ac:dyDescent="0.25">
      <c r="A27">
        <v>2</v>
      </c>
      <c r="B27">
        <f>Int+Slope*A27</f>
        <v>2.05596371795373</v>
      </c>
    </row>
    <row r="28" spans="1:2" x14ac:dyDescent="0.25">
      <c r="A28">
        <v>2.1</v>
      </c>
      <c r="B28">
        <f>Int+Slope*A28</f>
        <v>2.150725340995546</v>
      </c>
    </row>
    <row r="29" spans="1:2" x14ac:dyDescent="0.25">
      <c r="A29">
        <v>2.2000000000000002</v>
      </c>
      <c r="B29">
        <f>Int+Slope*A29</f>
        <v>2.2454869640373625</v>
      </c>
    </row>
    <row r="30" spans="1:2" x14ac:dyDescent="0.25">
      <c r="A30">
        <v>2.2999999999999998</v>
      </c>
      <c r="B30">
        <f>Int+Slope*A30</f>
        <v>2.340248587079178</v>
      </c>
    </row>
    <row r="31" spans="1:2" x14ac:dyDescent="0.25">
      <c r="A31">
        <v>2.4</v>
      </c>
      <c r="B31">
        <f>Int+Slope*A31</f>
        <v>2.4350102101209941</v>
      </c>
    </row>
    <row r="32" spans="1:2" x14ac:dyDescent="0.25">
      <c r="A32">
        <v>2.5</v>
      </c>
      <c r="B32">
        <f>Int+Slope*A32</f>
        <v>2.5297718331628101</v>
      </c>
    </row>
    <row r="33" spans="1:2" x14ac:dyDescent="0.25">
      <c r="A33">
        <v>2.6</v>
      </c>
      <c r="B33">
        <f>Int+Slope*A33</f>
        <v>2.6245334562046261</v>
      </c>
    </row>
    <row r="34" spans="1:2" x14ac:dyDescent="0.25">
      <c r="A34">
        <v>2.7</v>
      </c>
      <c r="B34">
        <f>Int+Slope*A34</f>
        <v>2.7192950792464421</v>
      </c>
    </row>
    <row r="35" spans="1:2" x14ac:dyDescent="0.25">
      <c r="A35">
        <v>2.8</v>
      </c>
      <c r="B35">
        <f>Int+Slope*A35</f>
        <v>2.8140567022882577</v>
      </c>
    </row>
    <row r="36" spans="1:2" x14ac:dyDescent="0.25">
      <c r="A36">
        <v>2.9</v>
      </c>
      <c r="B36">
        <f>Int+Slope*A36</f>
        <v>2.9088183253300737</v>
      </c>
    </row>
    <row r="37" spans="1:2" x14ac:dyDescent="0.25">
      <c r="A37">
        <v>3</v>
      </c>
      <c r="B37">
        <f>Int+Slope*A37</f>
        <v>3.0035799483718897</v>
      </c>
    </row>
    <row r="38" spans="1:2" x14ac:dyDescent="0.25">
      <c r="A38">
        <v>3.1</v>
      </c>
      <c r="B38">
        <f>Int+Slope*A38</f>
        <v>3.0983415714137057</v>
      </c>
    </row>
    <row r="39" spans="1:2" x14ac:dyDescent="0.25">
      <c r="A39">
        <v>3.2</v>
      </c>
      <c r="B39">
        <f>Int+Slope*A39</f>
        <v>3.1931031944555217</v>
      </c>
    </row>
    <row r="40" spans="1:2" x14ac:dyDescent="0.25">
      <c r="A40">
        <v>3.3</v>
      </c>
      <c r="B40">
        <f>Int+Slope*A40</f>
        <v>3.2878648174973373</v>
      </c>
    </row>
    <row r="41" spans="1:2" x14ac:dyDescent="0.25">
      <c r="A41">
        <v>3.4</v>
      </c>
      <c r="B41">
        <f>Int+Slope*A41</f>
        <v>3.3826264405391537</v>
      </c>
    </row>
    <row r="42" spans="1:2" x14ac:dyDescent="0.25">
      <c r="A42">
        <v>3.5</v>
      </c>
      <c r="B42">
        <f>Int+Slope*A42</f>
        <v>3.4773880635809697</v>
      </c>
    </row>
    <row r="43" spans="1:2" x14ac:dyDescent="0.25">
      <c r="A43">
        <v>3.6</v>
      </c>
      <c r="B43">
        <f>Int+Slope*A43</f>
        <v>3.5721496866227858</v>
      </c>
    </row>
    <row r="44" spans="1:2" x14ac:dyDescent="0.25">
      <c r="A44">
        <v>3.7</v>
      </c>
      <c r="B44">
        <f>Int+Slope*A44</f>
        <v>3.6669113096646018</v>
      </c>
    </row>
    <row r="45" spans="1:2" x14ac:dyDescent="0.25">
      <c r="A45">
        <v>3.8</v>
      </c>
      <c r="B45">
        <f>Int+Slope*A45</f>
        <v>3.7616729327064173</v>
      </c>
    </row>
    <row r="46" spans="1:2" x14ac:dyDescent="0.25">
      <c r="A46">
        <v>3.9</v>
      </c>
      <c r="B46">
        <f>Int+Slope*A46</f>
        <v>3.8564345557482334</v>
      </c>
    </row>
    <row r="47" spans="1:2" x14ac:dyDescent="0.25">
      <c r="A47">
        <v>4</v>
      </c>
      <c r="B47">
        <f>Int+Slope*A47</f>
        <v>3.9511961787900494</v>
      </c>
    </row>
    <row r="48" spans="1:2" x14ac:dyDescent="0.25">
      <c r="A48">
        <v>4.0999999999999996</v>
      </c>
      <c r="B48">
        <f>Int+Slope*A48</f>
        <v>4.0459578018318645</v>
      </c>
    </row>
    <row r="49" spans="1:2" x14ac:dyDescent="0.25">
      <c r="A49">
        <v>4.2</v>
      </c>
      <c r="B49">
        <f>Int+Slope*A49</f>
        <v>4.1407194248736809</v>
      </c>
    </row>
    <row r="50" spans="1:2" x14ac:dyDescent="0.25">
      <c r="A50">
        <v>4.3</v>
      </c>
      <c r="B50">
        <f>Int+Slope*A50</f>
        <v>4.2354810479154974</v>
      </c>
    </row>
    <row r="51" spans="1:2" x14ac:dyDescent="0.25">
      <c r="A51">
        <v>4.4000000000000004</v>
      </c>
      <c r="B51">
        <f>Int+Slope*A51</f>
        <v>4.3302426709573139</v>
      </c>
    </row>
    <row r="52" spans="1:2" x14ac:dyDescent="0.25">
      <c r="A52">
        <v>4.5</v>
      </c>
      <c r="B52">
        <f>Int+Slope*A52</f>
        <v>4.4250042939991294</v>
      </c>
    </row>
    <row r="53" spans="1:2" x14ac:dyDescent="0.25">
      <c r="A53">
        <v>4.5999999999999996</v>
      </c>
      <c r="B53">
        <f>Int+Slope*A53</f>
        <v>4.519765917040945</v>
      </c>
    </row>
    <row r="54" spans="1:2" x14ac:dyDescent="0.25">
      <c r="A54">
        <v>4.7</v>
      </c>
      <c r="B54">
        <f>Int+Slope*A54</f>
        <v>4.6145275400827614</v>
      </c>
    </row>
    <row r="55" spans="1:2" x14ac:dyDescent="0.25">
      <c r="A55">
        <v>4.8</v>
      </c>
      <c r="B55">
        <f>Int+Slope*A55</f>
        <v>4.709289163124577</v>
      </c>
    </row>
    <row r="56" spans="1:2" x14ac:dyDescent="0.25">
      <c r="A56">
        <v>4.9000000000000004</v>
      </c>
      <c r="B56">
        <f>Int+Slope*A56</f>
        <v>4.8040507861663935</v>
      </c>
    </row>
    <row r="57" spans="1:2" x14ac:dyDescent="0.25">
      <c r="A57">
        <v>5</v>
      </c>
      <c r="B57">
        <f>Int+Slope*A57</f>
        <v>4.898812409208209</v>
      </c>
    </row>
    <row r="58" spans="1:2" x14ac:dyDescent="0.25">
      <c r="A58">
        <v>5.0999999999999996</v>
      </c>
      <c r="B58">
        <f>Int+Slope*A58</f>
        <v>4.9935740322500246</v>
      </c>
    </row>
    <row r="59" spans="1:2" x14ac:dyDescent="0.25">
      <c r="A59">
        <v>5.2</v>
      </c>
      <c r="B59">
        <f>Int+Slope*A59</f>
        <v>5.0883356552918411</v>
      </c>
    </row>
    <row r="60" spans="1:2" x14ac:dyDescent="0.25">
      <c r="A60">
        <v>5.3</v>
      </c>
      <c r="B60">
        <f>Int+Slope*A60</f>
        <v>5.1830972783336566</v>
      </c>
    </row>
    <row r="61" spans="1:2" x14ac:dyDescent="0.25">
      <c r="A61">
        <v>5.4</v>
      </c>
      <c r="B61">
        <f>Int+Slope*A61</f>
        <v>5.2778589013754731</v>
      </c>
    </row>
    <row r="62" spans="1:2" x14ac:dyDescent="0.25">
      <c r="A62">
        <v>5.5</v>
      </c>
      <c r="B62">
        <f>Int+Slope*A62</f>
        <v>5.3726205244172887</v>
      </c>
    </row>
    <row r="63" spans="1:2" x14ac:dyDescent="0.25">
      <c r="A63">
        <v>5.6</v>
      </c>
      <c r="B63">
        <f>Int+Slope*A63</f>
        <v>5.4673821474591042</v>
      </c>
    </row>
    <row r="64" spans="1:2" x14ac:dyDescent="0.25">
      <c r="A64">
        <v>5.7</v>
      </c>
      <c r="B64">
        <f>Int+Slope*A64</f>
        <v>5.5621437705009207</v>
      </c>
    </row>
    <row r="65" spans="1:2" x14ac:dyDescent="0.25">
      <c r="A65">
        <v>5.8</v>
      </c>
      <c r="B65">
        <f>Int+Slope*A65</f>
        <v>5.6569053935427362</v>
      </c>
    </row>
    <row r="66" spans="1:2" x14ac:dyDescent="0.25">
      <c r="A66">
        <v>5.9</v>
      </c>
      <c r="B66">
        <f>Int+Slope*A66</f>
        <v>5.7516670165845527</v>
      </c>
    </row>
    <row r="67" spans="1:2" x14ac:dyDescent="0.25">
      <c r="A67">
        <v>6</v>
      </c>
      <c r="B67">
        <f>Int+Slope*A67</f>
        <v>5.8464286396263683</v>
      </c>
    </row>
    <row r="68" spans="1:2" x14ac:dyDescent="0.25">
      <c r="A68">
        <v>6.1</v>
      </c>
      <c r="B68">
        <f>Int+Slope*A68</f>
        <v>5.9411902626681838</v>
      </c>
    </row>
    <row r="69" spans="1:2" x14ac:dyDescent="0.25">
      <c r="A69">
        <v>6.2</v>
      </c>
      <c r="B69">
        <f>Int+Slope*A69</f>
        <v>6.0359518857100003</v>
      </c>
    </row>
    <row r="70" spans="1:2" x14ac:dyDescent="0.25">
      <c r="A70">
        <v>6.3</v>
      </c>
      <c r="B70">
        <f>Int+Slope*A70</f>
        <v>6.1307135087518159</v>
      </c>
    </row>
    <row r="71" spans="1:2" x14ac:dyDescent="0.25">
      <c r="A71">
        <v>6.4</v>
      </c>
      <c r="B71">
        <f>Int+Slope*A71</f>
        <v>6.2254751317936323</v>
      </c>
    </row>
    <row r="72" spans="1:2" x14ac:dyDescent="0.25">
      <c r="A72">
        <v>6.5</v>
      </c>
      <c r="B72">
        <f>Int+Slope*A72</f>
        <v>6.3202367548354479</v>
      </c>
    </row>
    <row r="73" spans="1:2" x14ac:dyDescent="0.25">
      <c r="A73">
        <v>6.6</v>
      </c>
      <c r="B73">
        <f>Int+Slope*A73</f>
        <v>6.4149983778772635</v>
      </c>
    </row>
    <row r="74" spans="1:2" x14ac:dyDescent="0.25">
      <c r="A74">
        <v>6.7</v>
      </c>
      <c r="B74">
        <f>Int+Slope*A74</f>
        <v>6.5097600009190808</v>
      </c>
    </row>
    <row r="75" spans="1:2" x14ac:dyDescent="0.25">
      <c r="A75">
        <v>6.8</v>
      </c>
      <c r="B75">
        <f>Int+Slope*A75</f>
        <v>6.6045216239608964</v>
      </c>
    </row>
    <row r="76" spans="1:2" x14ac:dyDescent="0.25">
      <c r="A76">
        <v>6.9</v>
      </c>
      <c r="B76">
        <f>Int+Slope*A76</f>
        <v>6.6992832470027128</v>
      </c>
    </row>
    <row r="77" spans="1:2" x14ac:dyDescent="0.25">
      <c r="A77">
        <v>7</v>
      </c>
      <c r="B77">
        <f>Int+Slope*A77</f>
        <v>6.7940448700445284</v>
      </c>
    </row>
    <row r="78" spans="1:2" x14ac:dyDescent="0.25">
      <c r="A78">
        <v>7.1</v>
      </c>
      <c r="B78">
        <f>Int+Slope*A78</f>
        <v>6.888806493086344</v>
      </c>
    </row>
    <row r="79" spans="1:2" x14ac:dyDescent="0.25">
      <c r="A79">
        <v>7.2</v>
      </c>
      <c r="B79">
        <f>Int+Slope*A79</f>
        <v>6.9835681161281604</v>
      </c>
    </row>
    <row r="80" spans="1:2" x14ac:dyDescent="0.25">
      <c r="A80">
        <v>7.3</v>
      </c>
      <c r="B80">
        <f>Int+Slope*A80</f>
        <v>7.078329739169976</v>
      </c>
    </row>
    <row r="81" spans="1:2" x14ac:dyDescent="0.25">
      <c r="A81">
        <v>7.4</v>
      </c>
      <c r="B81">
        <f>Int+Slope*A81</f>
        <v>7.1730913622117924</v>
      </c>
    </row>
    <row r="82" spans="1:2" x14ac:dyDescent="0.25">
      <c r="A82">
        <v>7.5</v>
      </c>
      <c r="B82">
        <f>Int+Slope*A82</f>
        <v>7.267852985253608</v>
      </c>
    </row>
    <row r="83" spans="1:2" x14ac:dyDescent="0.25">
      <c r="A83">
        <v>7.6</v>
      </c>
      <c r="B83">
        <f>Int+Slope*A83</f>
        <v>7.3626146082954236</v>
      </c>
    </row>
    <row r="84" spans="1:2" x14ac:dyDescent="0.25">
      <c r="A84">
        <v>7.7</v>
      </c>
      <c r="B84">
        <f>Int+Slope*A84</f>
        <v>7.45737623133724</v>
      </c>
    </row>
    <row r="85" spans="1:2" x14ac:dyDescent="0.25">
      <c r="A85">
        <v>7.8</v>
      </c>
      <c r="B85">
        <f>Int+Slope*A85</f>
        <v>7.5521378543790556</v>
      </c>
    </row>
    <row r="86" spans="1:2" x14ac:dyDescent="0.25">
      <c r="A86">
        <v>7.9</v>
      </c>
      <c r="B86">
        <f>Int+Slope*A86</f>
        <v>7.6468994774208721</v>
      </c>
    </row>
    <row r="87" spans="1:2" x14ac:dyDescent="0.25">
      <c r="A87">
        <v>8</v>
      </c>
      <c r="B87">
        <f>Int+Slope*A87</f>
        <v>7.7416611004626876</v>
      </c>
    </row>
    <row r="88" spans="1:2" x14ac:dyDescent="0.25">
      <c r="A88">
        <v>8.1</v>
      </c>
      <c r="B88">
        <f>Int+Slope*A88</f>
        <v>7.8364227235045032</v>
      </c>
    </row>
    <row r="89" spans="1:2" x14ac:dyDescent="0.25">
      <c r="A89">
        <v>8.1999999999999993</v>
      </c>
      <c r="B89">
        <f>Int+Slope*A89</f>
        <v>7.9311843465463188</v>
      </c>
    </row>
    <row r="90" spans="1:2" x14ac:dyDescent="0.25">
      <c r="A90">
        <v>8.3000000000000007</v>
      </c>
      <c r="B90">
        <f>Int+Slope*A90</f>
        <v>8.0259459695881361</v>
      </c>
    </row>
    <row r="91" spans="1:2" x14ac:dyDescent="0.25">
      <c r="A91">
        <v>8.4</v>
      </c>
      <c r="B91">
        <f>Int+Slope*A91</f>
        <v>8.1207075926299517</v>
      </c>
    </row>
    <row r="92" spans="1:2" x14ac:dyDescent="0.25">
      <c r="A92">
        <v>8.5</v>
      </c>
      <c r="B92">
        <f>Int+Slope*A92</f>
        <v>8.2154692156717672</v>
      </c>
    </row>
    <row r="93" spans="1:2" x14ac:dyDescent="0.25">
      <c r="A93">
        <v>8.6</v>
      </c>
      <c r="B93">
        <f>Int+Slope*A93</f>
        <v>8.3102308387135828</v>
      </c>
    </row>
    <row r="94" spans="1:2" x14ac:dyDescent="0.25">
      <c r="A94">
        <v>8.6999999999999993</v>
      </c>
      <c r="B94">
        <f>Int+Slope*A94</f>
        <v>8.4049924617553984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Int</vt:lpstr>
      <vt:lpstr>Slope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Stephen Russo</dc:creator>
  <cp:lastModifiedBy>Paul Stephen Russo</cp:lastModifiedBy>
  <dcterms:created xsi:type="dcterms:W3CDTF">2017-09-14T12:28:25Z</dcterms:created>
  <dcterms:modified xsi:type="dcterms:W3CDTF">2017-09-14T14:27:26Z</dcterms:modified>
</cp:coreProperties>
</file>